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ew_www更新用\event\"/>
    </mc:Choice>
  </mc:AlternateContent>
  <bookViews>
    <workbookView xWindow="-120" yWindow="-120" windowWidth="29040" windowHeight="15720"/>
  </bookViews>
  <sheets>
    <sheet name="2023年御歳暮・御年賀ご注文書" sheetId="1" r:id="rId1"/>
    <sheet name="商品コード" sheetId="2" r:id="rId2"/>
  </sheets>
  <definedNames>
    <definedName name="_xlnm.Print_Area" localSheetId="0">'2023年御歳暮・御年賀ご注文書'!$A$1:$CJ$42</definedName>
    <definedName name="_xlnm.Print_Titles" localSheetId="0">'2023年御歳暮・御年賀ご注文書'!$1:$4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37" i="1" l="1"/>
  <c r="AJ37" i="1"/>
  <c r="A37" i="1"/>
  <c r="AL31" i="1"/>
  <c r="AJ31" i="1"/>
  <c r="A31" i="1"/>
  <c r="AL19" i="1"/>
  <c r="AJ19" i="1"/>
  <c r="A19" i="1"/>
  <c r="AL13" i="1"/>
  <c r="AJ13" i="1"/>
  <c r="A13" i="1"/>
  <c r="AL7" i="1"/>
  <c r="AJ7" i="1"/>
  <c r="A7" i="1"/>
  <c r="X1" i="1"/>
</calcChain>
</file>

<file path=xl/sharedStrings.xml><?xml version="1.0" encoding="utf-8"?>
<sst xmlns="http://schemas.openxmlformats.org/spreadsheetml/2006/main" count="81" uniqueCount="73">
  <si>
    <t>ご依頼主</t>
    <rPh sb="1" eb="4">
      <t>イライヌシ</t>
    </rPh>
    <phoneticPr fontId="1"/>
  </si>
  <si>
    <t>〒</t>
    <phoneticPr fontId="1"/>
  </si>
  <si>
    <t>TEL</t>
    <phoneticPr fontId="1"/>
  </si>
  <si>
    <t>数量</t>
    <rPh sb="0" eb="2">
      <t>スウリョウ</t>
    </rPh>
    <phoneticPr fontId="1"/>
  </si>
  <si>
    <t>お届け先</t>
    <rPh sb="1" eb="2">
      <t>トド</t>
    </rPh>
    <rPh sb="3" eb="4">
      <t>サキ</t>
    </rPh>
    <phoneticPr fontId="1"/>
  </si>
  <si>
    <t>郵便番号</t>
    <rPh sb="0" eb="4">
      <t>ユウビンバンゴウ</t>
    </rPh>
    <phoneticPr fontId="1"/>
  </si>
  <si>
    <t>住　　　　　　　　　所</t>
    <rPh sb="0" eb="1">
      <t>ジュウ</t>
    </rPh>
    <rPh sb="10" eb="11">
      <t>ショ</t>
    </rPh>
    <phoneticPr fontId="1"/>
  </si>
  <si>
    <t>電話番号</t>
    <rPh sb="0" eb="2">
      <t>デンワ</t>
    </rPh>
    <rPh sb="2" eb="4">
      <t>バンゴウ</t>
    </rPh>
    <phoneticPr fontId="1"/>
  </si>
  <si>
    <t>商品コード or 商品名</t>
    <rPh sb="0" eb="2">
      <t>ショウヒン</t>
    </rPh>
    <rPh sb="9" eb="12">
      <t>ショウヒンメイ</t>
    </rPh>
    <phoneticPr fontId="1"/>
  </si>
  <si>
    <t>＊備考欄＊</t>
    <rPh sb="1" eb="3">
      <t>ビコウ</t>
    </rPh>
    <rPh sb="3" eb="4">
      <t>ラン</t>
    </rPh>
    <phoneticPr fontId="1"/>
  </si>
  <si>
    <t>商品コード</t>
    <rPh sb="0" eb="2">
      <t>ショウヒン</t>
    </rPh>
    <phoneticPr fontId="1"/>
  </si>
  <si>
    <t>郷之露-さとのつゆ-</t>
    <rPh sb="0" eb="1">
      <t>サト</t>
    </rPh>
    <rPh sb="1" eb="2">
      <t>ノ</t>
    </rPh>
    <rPh sb="2" eb="3">
      <t>ツユ</t>
    </rPh>
    <phoneticPr fontId="1"/>
  </si>
  <si>
    <t>深蒸し２本組</t>
    <rPh sb="0" eb="2">
      <t>フカム</t>
    </rPh>
    <rPh sb="4" eb="5">
      <t>ホン</t>
    </rPh>
    <rPh sb="5" eb="6">
      <t>グミ</t>
    </rPh>
    <phoneticPr fontId="1"/>
  </si>
  <si>
    <t>4010</t>
    <phoneticPr fontId="1"/>
  </si>
  <si>
    <t>深蒸し３本組</t>
    <rPh sb="0" eb="2">
      <t>フカム</t>
    </rPh>
    <rPh sb="4" eb="5">
      <t>ホン</t>
    </rPh>
    <rPh sb="5" eb="6">
      <t>グミ</t>
    </rPh>
    <phoneticPr fontId="1"/>
  </si>
  <si>
    <t>4010-3</t>
    <phoneticPr fontId="1"/>
  </si>
  <si>
    <t>深蒸し５本組</t>
    <rPh sb="0" eb="2">
      <t>フカム</t>
    </rPh>
    <rPh sb="4" eb="5">
      <t>ホン</t>
    </rPh>
    <rPh sb="5" eb="6">
      <t>グミ</t>
    </rPh>
    <phoneticPr fontId="1"/>
  </si>
  <si>
    <t>深蒸し煎茶 ２本組
（紙缶仕様）</t>
    <rPh sb="0" eb="2">
      <t>フカム</t>
    </rPh>
    <rPh sb="3" eb="5">
      <t>センチャ</t>
    </rPh>
    <rPh sb="7" eb="8">
      <t>ホン</t>
    </rPh>
    <rPh sb="8" eb="9">
      <t>グミ</t>
    </rPh>
    <rPh sb="11" eb="12">
      <t>カミ</t>
    </rPh>
    <rPh sb="12" eb="13">
      <t>カン</t>
    </rPh>
    <rPh sb="13" eb="15">
      <t>シヨウ</t>
    </rPh>
    <phoneticPr fontId="1"/>
  </si>
  <si>
    <t>深蒸し煎茶 ３本組
（紙缶仕様）</t>
    <rPh sb="0" eb="2">
      <t>フカム</t>
    </rPh>
    <rPh sb="3" eb="5">
      <t>センチャ</t>
    </rPh>
    <rPh sb="7" eb="8">
      <t>ホン</t>
    </rPh>
    <rPh sb="8" eb="9">
      <t>グミ</t>
    </rPh>
    <rPh sb="11" eb="12">
      <t>カミ</t>
    </rPh>
    <rPh sb="12" eb="13">
      <t>カン</t>
    </rPh>
    <rPh sb="13" eb="15">
      <t>シヨウ</t>
    </rPh>
    <phoneticPr fontId="1"/>
  </si>
  <si>
    <t>山露里-やまつゆり-</t>
    <rPh sb="0" eb="1">
      <t>ヤマ</t>
    </rPh>
    <rPh sb="1" eb="2">
      <t>ツユ</t>
    </rPh>
    <rPh sb="2" eb="3">
      <t>リ</t>
    </rPh>
    <phoneticPr fontId="1"/>
  </si>
  <si>
    <t>4203-1</t>
    <phoneticPr fontId="1"/>
  </si>
  <si>
    <t>詰め合わせ２本セット</t>
    <rPh sb="0" eb="1">
      <t>ツ</t>
    </rPh>
    <rPh sb="2" eb="3">
      <t>ア</t>
    </rPh>
    <rPh sb="6" eb="7">
      <t>ホン</t>
    </rPh>
    <phoneticPr fontId="1"/>
  </si>
  <si>
    <t>4010-2</t>
    <phoneticPr fontId="1"/>
  </si>
  <si>
    <t>詰め合わせ３本セット</t>
    <rPh sb="0" eb="1">
      <t>ツ</t>
    </rPh>
    <rPh sb="2" eb="3">
      <t>ア</t>
    </rPh>
    <rPh sb="6" eb="7">
      <t>ホン</t>
    </rPh>
    <phoneticPr fontId="1"/>
  </si>
  <si>
    <t>4010-4</t>
    <phoneticPr fontId="1"/>
  </si>
  <si>
    <t>詰め合わせ５本セット</t>
    <rPh sb="0" eb="1">
      <t>ツ</t>
    </rPh>
    <rPh sb="2" eb="3">
      <t>ア</t>
    </rPh>
    <rPh sb="6" eb="7">
      <t>ホン</t>
    </rPh>
    <phoneticPr fontId="1"/>
  </si>
  <si>
    <t>詰め合わせ２本組
（紙缶仕様）</t>
    <rPh sb="0" eb="1">
      <t>ツ</t>
    </rPh>
    <rPh sb="2" eb="3">
      <t>ア</t>
    </rPh>
    <rPh sb="6" eb="7">
      <t>ホン</t>
    </rPh>
    <rPh sb="7" eb="8">
      <t>グミ</t>
    </rPh>
    <rPh sb="10" eb="11">
      <t>カミ</t>
    </rPh>
    <rPh sb="11" eb="12">
      <t>カン</t>
    </rPh>
    <rPh sb="12" eb="14">
      <t>シヨウ</t>
    </rPh>
    <phoneticPr fontId="1"/>
  </si>
  <si>
    <t>4002-1</t>
    <phoneticPr fontId="1"/>
  </si>
  <si>
    <t>詰め合わせ３本組
（紙缶仕様）</t>
    <rPh sb="0" eb="1">
      <t>ツ</t>
    </rPh>
    <rPh sb="2" eb="3">
      <t>ア</t>
    </rPh>
    <rPh sb="6" eb="7">
      <t>ホン</t>
    </rPh>
    <rPh sb="7" eb="8">
      <t>グミ</t>
    </rPh>
    <rPh sb="10" eb="11">
      <t>カミ</t>
    </rPh>
    <rPh sb="11" eb="12">
      <t>カン</t>
    </rPh>
    <rPh sb="12" eb="14">
      <t>シヨウ</t>
    </rPh>
    <phoneticPr fontId="1"/>
  </si>
  <si>
    <t>4003-1</t>
    <phoneticPr fontId="1"/>
  </si>
  <si>
    <t>山露日和-やまつゆびより-</t>
    <rPh sb="0" eb="1">
      <t>ヤマ</t>
    </rPh>
    <rPh sb="1" eb="2">
      <t>ツユ</t>
    </rPh>
    <rPh sb="2" eb="4">
      <t>ビヨリ</t>
    </rPh>
    <phoneticPr fontId="1"/>
  </si>
  <si>
    <t>4203-2</t>
    <phoneticPr fontId="1"/>
  </si>
  <si>
    <r>
      <t>銘茶あわせ 郷</t>
    </r>
    <r>
      <rPr>
        <sz val="10"/>
        <rFont val="游ゴシック"/>
        <family val="3"/>
        <charset val="128"/>
      </rPr>
      <t>（さと）</t>
    </r>
    <rPh sb="0" eb="2">
      <t>メイチャ</t>
    </rPh>
    <rPh sb="6" eb="7">
      <t>サト</t>
    </rPh>
    <phoneticPr fontId="1"/>
  </si>
  <si>
    <t>深蒸茶＆和日和２本セット</t>
    <rPh sb="0" eb="1">
      <t>フカ</t>
    </rPh>
    <rPh sb="1" eb="2">
      <t>ム</t>
    </rPh>
    <rPh sb="2" eb="3">
      <t>チャ</t>
    </rPh>
    <rPh sb="4" eb="7">
      <t>ナゴミビヨリ</t>
    </rPh>
    <rPh sb="8" eb="9">
      <t>ホン</t>
    </rPh>
    <phoneticPr fontId="1"/>
  </si>
  <si>
    <t>静岡茶こころえ２本組</t>
    <rPh sb="0" eb="2">
      <t>シズオカ</t>
    </rPh>
    <rPh sb="2" eb="3">
      <t>チャ</t>
    </rPh>
    <rPh sb="8" eb="9">
      <t>ホン</t>
    </rPh>
    <rPh sb="9" eb="10">
      <t>グミ</t>
    </rPh>
    <phoneticPr fontId="1"/>
  </si>
  <si>
    <t>4024-3</t>
    <phoneticPr fontId="1"/>
  </si>
  <si>
    <t>[こころえ]
煎茶・焙じ茶セット</t>
    <rPh sb="7" eb="9">
      <t>センチャ</t>
    </rPh>
    <rPh sb="10" eb="11">
      <t>ホウ</t>
    </rPh>
    <rPh sb="12" eb="13">
      <t>チャ</t>
    </rPh>
    <phoneticPr fontId="1"/>
  </si>
  <si>
    <t>4024-1</t>
    <phoneticPr fontId="1"/>
  </si>
  <si>
    <t>あららぎ茶袋【こころえ】</t>
    <rPh sb="4" eb="5">
      <t>チャ</t>
    </rPh>
    <rPh sb="5" eb="6">
      <t>フクロ</t>
    </rPh>
    <phoneticPr fontId="1"/>
  </si>
  <si>
    <t>1300-a</t>
    <phoneticPr fontId="1"/>
  </si>
  <si>
    <t>お年賀【こころえ】</t>
    <rPh sb="1" eb="3">
      <t>ネンガ</t>
    </rPh>
    <phoneticPr fontId="1"/>
  </si>
  <si>
    <t>1300-b</t>
    <phoneticPr fontId="1"/>
  </si>
  <si>
    <t>あららぎ茶袋【紅花】
（深蒸し手摘み茶）</t>
    <rPh sb="4" eb="5">
      <t>チャ</t>
    </rPh>
    <rPh sb="5" eb="6">
      <t>フクロ</t>
    </rPh>
    <rPh sb="7" eb="9">
      <t>ベニバナ</t>
    </rPh>
    <rPh sb="12" eb="13">
      <t>フカ</t>
    </rPh>
    <rPh sb="13" eb="14">
      <t>ム</t>
    </rPh>
    <rPh sb="15" eb="17">
      <t>テヅ</t>
    </rPh>
    <rPh sb="18" eb="19">
      <t>チャ</t>
    </rPh>
    <phoneticPr fontId="1"/>
  </si>
  <si>
    <t>あららぎ茶袋【翡翠】
（両河内浅蒸し 山葉）</t>
    <rPh sb="4" eb="5">
      <t>チャ</t>
    </rPh>
    <rPh sb="5" eb="6">
      <t>フクロ</t>
    </rPh>
    <rPh sb="7" eb="9">
      <t>ヒスイ</t>
    </rPh>
    <rPh sb="12" eb="15">
      <t>リョウゴウチ</t>
    </rPh>
    <rPh sb="15" eb="16">
      <t>アサ</t>
    </rPh>
    <rPh sb="16" eb="17">
      <t>ム</t>
    </rPh>
    <rPh sb="19" eb="20">
      <t>ヤマ</t>
    </rPh>
    <rPh sb="20" eb="21">
      <t>ハ</t>
    </rPh>
    <phoneticPr fontId="1"/>
  </si>
  <si>
    <t>1006-1a</t>
    <phoneticPr fontId="1"/>
  </si>
  <si>
    <t>あららぎ茶袋【翠】
（浅蒸し茶）</t>
    <rPh sb="4" eb="5">
      <t>チャ</t>
    </rPh>
    <rPh sb="5" eb="6">
      <t>ブクロ</t>
    </rPh>
    <rPh sb="7" eb="8">
      <t>ミドリ</t>
    </rPh>
    <rPh sb="11" eb="12">
      <t>アサ</t>
    </rPh>
    <rPh sb="12" eb="13">
      <t>ム</t>
    </rPh>
    <rPh sb="14" eb="15">
      <t>チャ</t>
    </rPh>
    <phoneticPr fontId="1"/>
  </si>
  <si>
    <t>1006-2a</t>
    <phoneticPr fontId="1"/>
  </si>
  <si>
    <t>あららぎ茶袋【紅】
（深蒸し茶）</t>
    <rPh sb="4" eb="5">
      <t>チャ</t>
    </rPh>
    <rPh sb="5" eb="6">
      <t>ブクロ</t>
    </rPh>
    <rPh sb="7" eb="8">
      <t>ベニ</t>
    </rPh>
    <rPh sb="11" eb="12">
      <t>フカ</t>
    </rPh>
    <rPh sb="12" eb="13">
      <t>ム</t>
    </rPh>
    <rPh sb="14" eb="15">
      <t>チャ</t>
    </rPh>
    <phoneticPr fontId="1"/>
  </si>
  <si>
    <t>あららぎ茶袋【藤】
（煎茶 和日和）</t>
    <rPh sb="4" eb="5">
      <t>チャ</t>
    </rPh>
    <rPh sb="5" eb="6">
      <t>ブクロ</t>
    </rPh>
    <rPh sb="7" eb="8">
      <t>フジ</t>
    </rPh>
    <rPh sb="11" eb="13">
      <t>センチャ</t>
    </rPh>
    <rPh sb="14" eb="17">
      <t>ナゴミビヨリ</t>
    </rPh>
    <phoneticPr fontId="1"/>
  </si>
  <si>
    <t>1715-2b</t>
    <phoneticPr fontId="1"/>
  </si>
  <si>
    <t>平袋カートン個装
【御年賀】</t>
    <rPh sb="0" eb="1">
      <t>ヒラ</t>
    </rPh>
    <rPh sb="1" eb="2">
      <t>フクロ</t>
    </rPh>
    <rPh sb="6" eb="8">
      <t>コソウ</t>
    </rPh>
    <rPh sb="10" eb="13">
      <t>オネンガ</t>
    </rPh>
    <phoneticPr fontId="1"/>
  </si>
  <si>
    <t>1010-1</t>
  </si>
  <si>
    <t>あららぎ茶袋【御年賀】</t>
    <rPh sb="4" eb="5">
      <t>チャ</t>
    </rPh>
    <rPh sb="5" eb="6">
      <t>ブクロ</t>
    </rPh>
    <rPh sb="7" eb="10">
      <t>オネンガ</t>
    </rPh>
    <phoneticPr fontId="1"/>
  </si>
  <si>
    <t>1010-2</t>
    <phoneticPr fontId="1"/>
  </si>
  <si>
    <r>
      <t xml:space="preserve">初春ギフト －深蒸し－
</t>
    </r>
    <r>
      <rPr>
        <sz val="10"/>
        <rFont val="游ゴシック"/>
        <family val="3"/>
        <charset val="128"/>
      </rPr>
      <t>（お茶＆豆菓子）</t>
    </r>
    <rPh sb="7" eb="8">
      <t>フカ</t>
    </rPh>
    <rPh sb="8" eb="9">
      <t>ム</t>
    </rPh>
    <rPh sb="14" eb="15">
      <t>チャ</t>
    </rPh>
    <rPh sb="16" eb="17">
      <t>マメ</t>
    </rPh>
    <rPh sb="17" eb="19">
      <t>ガシ</t>
    </rPh>
    <phoneticPr fontId="1"/>
  </si>
  <si>
    <r>
      <t xml:space="preserve">初春ギフト －こころえ－
</t>
    </r>
    <r>
      <rPr>
        <sz val="10"/>
        <rFont val="游ゴシック"/>
        <family val="3"/>
        <charset val="128"/>
      </rPr>
      <t>（お茶＆豆菓子）</t>
    </r>
    <phoneticPr fontId="1"/>
  </si>
  <si>
    <t>4012-a</t>
    <phoneticPr fontId="1"/>
  </si>
  <si>
    <t>お茶屋限定
抹茶みるく豆　80g</t>
    <rPh sb="1" eb="3">
      <t>チャヤ</t>
    </rPh>
    <rPh sb="3" eb="5">
      <t>ゲンテイ</t>
    </rPh>
    <rPh sb="6" eb="8">
      <t>マッチャ</t>
    </rPh>
    <rPh sb="11" eb="12">
      <t>マメ</t>
    </rPh>
    <phoneticPr fontId="1"/>
  </si>
  <si>
    <t>お茶屋限定
きなこ豆　100g</t>
    <rPh sb="1" eb="3">
      <t>チャヤ</t>
    </rPh>
    <rPh sb="3" eb="5">
      <t>ゲンテイ</t>
    </rPh>
    <rPh sb="9" eb="10">
      <t>マメ</t>
    </rPh>
    <phoneticPr fontId="1"/>
  </si>
  <si>
    <t>商品名（セット）</t>
    <rPh sb="0" eb="3">
      <t>ショウヒンメイ</t>
    </rPh>
    <phoneticPr fontId="1"/>
  </si>
  <si>
    <t>商品名（単品）</t>
    <rPh sb="0" eb="2">
      <t>ショウヒン</t>
    </rPh>
    <rPh sb="2" eb="3">
      <t>メイ</t>
    </rPh>
    <rPh sb="4" eb="6">
      <t>タンピン</t>
    </rPh>
    <phoneticPr fontId="1"/>
  </si>
  <si>
    <t>隣のタブに商品一覧があります。</t>
    <rPh sb="0" eb="1">
      <t>トナリ</t>
    </rPh>
    <rPh sb="5" eb="7">
      <t>ショウヒン</t>
    </rPh>
    <rPh sb="7" eb="9">
      <t>イチラン</t>
    </rPh>
    <phoneticPr fontId="1"/>
  </si>
  <si>
    <t>入力するのは商品名でも商品コードでも可です。</t>
    <rPh sb="0" eb="2">
      <t>ニュウリョク</t>
    </rPh>
    <rPh sb="6" eb="9">
      <t>ショウヒンメイ</t>
    </rPh>
    <rPh sb="11" eb="13">
      <t>ショウヒン</t>
    </rPh>
    <rPh sb="18" eb="19">
      <t>カ</t>
    </rPh>
    <phoneticPr fontId="1"/>
  </si>
  <si>
    <t>ただし「－」の入る商品コードを入力する際は、ご注意ください。</t>
    <rPh sb="7" eb="8">
      <t>ハイ</t>
    </rPh>
    <rPh sb="9" eb="11">
      <t>ショウヒン</t>
    </rPh>
    <rPh sb="15" eb="17">
      <t>ニュウリョク</t>
    </rPh>
    <rPh sb="19" eb="20">
      <t>サイ</t>
    </rPh>
    <rPh sb="23" eb="25">
      <t>チュウイ</t>
    </rPh>
    <phoneticPr fontId="1"/>
  </si>
  <si>
    <t>3004-2</t>
    <phoneticPr fontId="1"/>
  </si>
  <si>
    <t>1010</t>
    <phoneticPr fontId="1"/>
  </si>
  <si>
    <t>4005-1</t>
    <phoneticPr fontId="1"/>
  </si>
  <si>
    <t>深蒸茶＆和日和３本セット</t>
    <phoneticPr fontId="1"/>
  </si>
  <si>
    <t>ティーバッグ＆タルト
アソートギフト</t>
    <phoneticPr fontId="1"/>
  </si>
  <si>
    <t>【単品】
ティーバッグアソート</t>
    <rPh sb="1" eb="3">
      <t>タンピン</t>
    </rPh>
    <phoneticPr fontId="1"/>
  </si>
  <si>
    <t>【単品】
タルトボックス</t>
    <rPh sb="1" eb="3">
      <t>タンピン</t>
    </rPh>
    <phoneticPr fontId="1"/>
  </si>
  <si>
    <t>3018-2</t>
    <phoneticPr fontId="1"/>
  </si>
  <si>
    <t>TAMAYA's タルトボックス
ギフト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</si>
</sst>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HGSｺﾞｼｯｸM"/>
      <family val="3"/>
      <charset val="128"/>
    </font>
    <font>
      <sz val="14"/>
      <name val="Meiryo UI"/>
      <family val="3"/>
      <charset val="128"/>
    </font>
    <font>
      <sz val="17"/>
      <name val="Meiryo UI"/>
      <family val="3"/>
      <charset val="128"/>
    </font>
    <font>
      <sz val="16"/>
      <name val="Meiryo UI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b/>
      <sz val="14"/>
      <name val="Meiryo UI"/>
      <family val="3"/>
      <charset val="128"/>
    </font>
    <font>
      <sz val="11"/>
      <name val="游ゴシック"/>
      <family val="3"/>
      <charset val="128"/>
    </font>
    <font>
      <sz val="10"/>
      <name val="游ゴシック"/>
      <family val="3"/>
      <charset val="128"/>
    </font>
    <font>
      <sz val="11"/>
      <color theme="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11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17" fontId="12" fillId="0" borderId="0" xfId="0" quotePrefix="1" applyNumberFormat="1" applyFont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9" xfId="0" applyFont="1" applyBorder="1">
      <alignment vertical="center"/>
    </xf>
    <xf numFmtId="0" fontId="12" fillId="0" borderId="29" xfId="0" quotePrefix="1" applyFont="1" applyBorder="1" applyAlignment="1">
      <alignment horizontal="center" vertical="center"/>
    </xf>
    <xf numFmtId="0" fontId="12" fillId="0" borderId="29" xfId="0" applyFont="1" applyBorder="1" applyAlignment="1">
      <alignment vertical="center" wrapText="1"/>
    </xf>
    <xf numFmtId="17" fontId="12" fillId="0" borderId="29" xfId="0" quotePrefix="1" applyNumberFormat="1" applyFont="1" applyBorder="1" applyAlignment="1">
      <alignment horizontal="center" vertical="center"/>
    </xf>
    <xf numFmtId="0" fontId="12" fillId="0" borderId="29" xfId="0" quotePrefix="1" applyFont="1" applyBorder="1" applyAlignment="1">
      <alignment horizontal="left" vertical="center"/>
    </xf>
    <xf numFmtId="0" fontId="12" fillId="4" borderId="29" xfId="0" applyFont="1" applyFill="1" applyBorder="1" applyAlignment="1">
      <alignment horizontal="center" vertical="center"/>
    </xf>
    <xf numFmtId="0" fontId="12" fillId="5" borderId="29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  <xf numFmtId="49" fontId="12" fillId="0" borderId="29" xfId="0" quotePrefix="1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 shrinkToFit="1"/>
    </xf>
    <xf numFmtId="0" fontId="9" fillId="0" borderId="2" xfId="0" applyFont="1" applyBorder="1" applyAlignment="1">
      <alignment horizontal="right" vertical="center" shrinkToFit="1"/>
    </xf>
    <xf numFmtId="0" fontId="9" fillId="0" borderId="12" xfId="0" applyFont="1" applyBorder="1" applyAlignment="1">
      <alignment horizontal="right" vertical="center" shrinkToFit="1"/>
    </xf>
    <xf numFmtId="0" fontId="9" fillId="0" borderId="0" xfId="0" applyFont="1" applyAlignment="1">
      <alignment horizontal="right" vertical="center" shrinkToFit="1"/>
    </xf>
    <xf numFmtId="0" fontId="9" fillId="0" borderId="2" xfId="0" applyFont="1" applyBorder="1" applyAlignment="1">
      <alignment horizontal="left" vertical="center" shrinkToFit="1"/>
    </xf>
    <xf numFmtId="0" fontId="9" fillId="0" borderId="9" xfId="0" applyFont="1" applyBorder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11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>
      <alignment vertical="center"/>
    </xf>
    <xf numFmtId="0" fontId="11" fillId="0" borderId="0" xfId="0" applyFont="1">
      <alignment vertical="center"/>
    </xf>
    <xf numFmtId="0" fontId="11" fillId="0" borderId="7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0" xfId="0" applyFont="1">
      <alignment vertical="center"/>
    </xf>
    <xf numFmtId="0" fontId="6" fillId="0" borderId="7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8" xfId="0" applyFont="1" applyBorder="1">
      <alignment vertical="center"/>
    </xf>
    <xf numFmtId="0" fontId="9" fillId="0" borderId="25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6" fillId="0" borderId="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4" fillId="0" borderId="1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2" borderId="15" xfId="0" applyFont="1" applyFill="1" applyBorder="1" applyAlignment="1">
      <alignment horizontal="center" vertical="center" wrapText="1" shrinkToFit="1"/>
    </xf>
    <xf numFmtId="0" fontId="10" fillId="2" borderId="16" xfId="0" applyFont="1" applyFill="1" applyBorder="1" applyAlignment="1">
      <alignment horizontal="center" vertical="center" shrinkToFit="1"/>
    </xf>
    <xf numFmtId="0" fontId="10" fillId="2" borderId="17" xfId="0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 shrinkToFit="1"/>
    </xf>
    <xf numFmtId="0" fontId="10" fillId="2" borderId="0" xfId="0" applyFont="1" applyFill="1" applyAlignment="1">
      <alignment horizontal="center" vertical="center" shrinkToFit="1"/>
    </xf>
    <xf numFmtId="0" fontId="10" fillId="2" borderId="11" xfId="0" applyFont="1" applyFill="1" applyBorder="1" applyAlignment="1">
      <alignment horizontal="center" vertical="center" shrinkToFit="1"/>
    </xf>
    <xf numFmtId="0" fontId="10" fillId="2" borderId="20" xfId="0" applyFont="1" applyFill="1" applyBorder="1" applyAlignment="1">
      <alignment horizontal="center" vertical="center" shrinkToFit="1"/>
    </xf>
    <xf numFmtId="0" fontId="10" fillId="2" borderId="21" xfId="0" applyFont="1" applyFill="1" applyBorder="1" applyAlignment="1">
      <alignment horizontal="center" vertical="center" shrinkToFit="1"/>
    </xf>
    <xf numFmtId="0" fontId="10" fillId="2" borderId="22" xfId="0" applyFont="1" applyFill="1" applyBorder="1" applyAlignment="1">
      <alignment horizontal="center" vertical="center" shrinkToFit="1"/>
    </xf>
    <xf numFmtId="0" fontId="10" fillId="0" borderId="18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left" vertical="center" shrinkToFit="1"/>
    </xf>
    <xf numFmtId="0" fontId="10" fillId="0" borderId="19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0" fontId="10" fillId="0" borderId="5" xfId="0" applyFont="1" applyBorder="1" applyAlignment="1">
      <alignment horizontal="left" vertical="center" shrinkToFit="1"/>
    </xf>
    <xf numFmtId="0" fontId="10" fillId="0" borderId="23" xfId="0" applyFont="1" applyBorder="1" applyAlignment="1">
      <alignment horizontal="left" vertical="center" shrinkToFit="1"/>
    </xf>
    <xf numFmtId="0" fontId="10" fillId="0" borderId="21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 vertical="center" shrinkToFit="1"/>
    </xf>
    <xf numFmtId="0" fontId="10" fillId="2" borderId="13" xfId="0" applyFont="1" applyFill="1" applyBorder="1" applyAlignment="1">
      <alignment horizontal="center" vertical="center" shrinkToFit="1"/>
    </xf>
    <xf numFmtId="0" fontId="10" fillId="0" borderId="14" xfId="0" applyFont="1" applyBorder="1" applyAlignment="1">
      <alignment horizontal="left" vertical="center" shrinkToFit="1"/>
    </xf>
    <xf numFmtId="0" fontId="10" fillId="0" borderId="7" xfId="0" applyFont="1" applyBorder="1" applyAlignment="1">
      <alignment horizontal="left" vertical="center" shrinkToFit="1"/>
    </xf>
    <xf numFmtId="0" fontId="10" fillId="0" borderId="8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WordArt 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705850" y="0"/>
          <a:ext cx="94297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3600" kern="10" spc="0">
              <a:ln>
                <a:noFill/>
              </a:ln>
              <a:solidFill>
                <a:srgbClr val="FF0066"/>
              </a:solidFill>
              <a:effectLst/>
              <a:latin typeface="HGS創英角ﾎﾟｯﾌﾟ体"/>
              <a:ea typeface="HGS創英角ﾎﾟｯﾌﾟ体"/>
            </a:rPr>
            <a:t>＊新商品＊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368"/>
  <sheetViews>
    <sheetView tabSelected="1" view="pageBreakPreview" zoomScaleNormal="100" zoomScaleSheetLayoutView="100" workbookViewId="0">
      <selection activeCell="AJ31" sqref="AJ31:AK33"/>
    </sheetView>
  </sheetViews>
  <sheetFormatPr defaultColWidth="1.625" defaultRowHeight="9.9499999999999993" customHeight="1"/>
  <cols>
    <col min="1" max="3" width="1.625" style="2"/>
    <col min="4" max="4" width="1.875" style="2" customWidth="1"/>
    <col min="5" max="16384" width="1.625" style="2"/>
  </cols>
  <sheetData>
    <row r="1" spans="1:90" s="1" customFormat="1" ht="12.95" customHeight="1">
      <c r="A1" s="55" t="s">
        <v>0</v>
      </c>
      <c r="B1" s="56"/>
      <c r="C1" s="56"/>
      <c r="D1" s="56"/>
      <c r="E1" s="56"/>
      <c r="F1" s="56"/>
      <c r="G1" s="56"/>
      <c r="H1" s="56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4" t="str">
        <f>IF(I1="","","様")</f>
        <v/>
      </c>
      <c r="Y1" s="64"/>
      <c r="Z1" s="64"/>
      <c r="AA1" s="66" t="s">
        <v>1</v>
      </c>
      <c r="AB1" s="66"/>
      <c r="AC1" s="66"/>
      <c r="AD1" s="35"/>
      <c r="AE1" s="35"/>
      <c r="AF1" s="35"/>
      <c r="AG1" s="35"/>
      <c r="AH1" s="35"/>
      <c r="AI1" s="35"/>
      <c r="AJ1" s="35"/>
      <c r="AK1" s="35"/>
      <c r="AL1" s="35"/>
      <c r="AM1" s="31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5" t="s">
        <v>2</v>
      </c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8"/>
    </row>
    <row r="2" spans="1:90" s="1" customFormat="1" ht="12.95" customHeight="1">
      <c r="A2" s="57"/>
      <c r="B2" s="58"/>
      <c r="C2" s="58"/>
      <c r="D2" s="58"/>
      <c r="E2" s="58"/>
      <c r="F2" s="58"/>
      <c r="G2" s="58"/>
      <c r="H2" s="58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5"/>
      <c r="Y2" s="65"/>
      <c r="Z2" s="65"/>
      <c r="AA2" s="67"/>
      <c r="AB2" s="67"/>
      <c r="AC2" s="67"/>
      <c r="AD2" s="36"/>
      <c r="AE2" s="36"/>
      <c r="AF2" s="36"/>
      <c r="AG2" s="36"/>
      <c r="AH2" s="36"/>
      <c r="AI2" s="36"/>
      <c r="AJ2" s="36"/>
      <c r="AK2" s="36"/>
      <c r="AL2" s="36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9"/>
    </row>
    <row r="3" spans="1:90" ht="12.95" customHeight="1">
      <c r="A3" s="57"/>
      <c r="B3" s="58"/>
      <c r="C3" s="58"/>
      <c r="D3" s="58"/>
      <c r="E3" s="58"/>
      <c r="F3" s="58"/>
      <c r="G3" s="58"/>
      <c r="H3" s="58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5"/>
      <c r="Y3" s="65"/>
      <c r="Z3" s="65"/>
      <c r="AA3" s="67"/>
      <c r="AB3" s="67"/>
      <c r="AC3" s="67"/>
      <c r="AD3" s="36"/>
      <c r="AE3" s="36"/>
      <c r="AF3" s="36"/>
      <c r="AG3" s="36"/>
      <c r="AH3" s="36"/>
      <c r="AI3" s="36"/>
      <c r="AJ3" s="36"/>
      <c r="AK3" s="36"/>
      <c r="AL3" s="36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9"/>
    </row>
    <row r="4" spans="1:90" ht="12.95" customHeight="1" thickBot="1">
      <c r="A4" s="59"/>
      <c r="B4" s="60"/>
      <c r="C4" s="60"/>
      <c r="D4" s="60"/>
      <c r="E4" s="60"/>
      <c r="F4" s="60"/>
      <c r="G4" s="60"/>
      <c r="H4" s="60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5"/>
      <c r="Y4" s="65"/>
      <c r="Z4" s="65"/>
      <c r="AA4" s="67"/>
      <c r="AB4" s="67"/>
      <c r="AC4" s="67"/>
      <c r="AD4" s="37"/>
      <c r="AE4" s="37"/>
      <c r="AF4" s="37"/>
      <c r="AG4" s="37"/>
      <c r="AH4" s="37"/>
      <c r="AI4" s="37"/>
      <c r="AJ4" s="37"/>
      <c r="AK4" s="37"/>
      <c r="AL4" s="37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40"/>
    </row>
    <row r="5" spans="1:90" ht="12.95" customHeight="1">
      <c r="A5" s="47" t="s">
        <v>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9"/>
      <c r="S5" s="53" t="s">
        <v>3</v>
      </c>
      <c r="T5" s="48"/>
      <c r="U5" s="48"/>
      <c r="V5" s="48"/>
      <c r="W5" s="49"/>
      <c r="X5" s="43" t="s">
        <v>4</v>
      </c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53" t="s">
        <v>5</v>
      </c>
      <c r="AM5" s="48"/>
      <c r="AN5" s="48"/>
      <c r="AO5" s="48"/>
      <c r="AP5" s="48"/>
      <c r="AQ5" s="48"/>
      <c r="AR5" s="48"/>
      <c r="AS5" s="48"/>
      <c r="AT5" s="49"/>
      <c r="AU5" s="41" t="s">
        <v>6</v>
      </c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3" t="s">
        <v>7</v>
      </c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4"/>
      <c r="CL5" s="2" t="s">
        <v>61</v>
      </c>
    </row>
    <row r="6" spans="1:90" ht="12.95" customHeight="1" thickBot="1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2"/>
      <c r="S6" s="54"/>
      <c r="T6" s="51"/>
      <c r="U6" s="51"/>
      <c r="V6" s="51"/>
      <c r="W6" s="52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54"/>
      <c r="AM6" s="51"/>
      <c r="AN6" s="51"/>
      <c r="AO6" s="51"/>
      <c r="AP6" s="51"/>
      <c r="AQ6" s="51"/>
      <c r="AR6" s="51"/>
      <c r="AS6" s="51"/>
      <c r="AT6" s="5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6"/>
      <c r="CL6" s="2" t="s">
        <v>62</v>
      </c>
    </row>
    <row r="7" spans="1:90" ht="15" customHeight="1">
      <c r="A7" s="68" t="str">
        <f>IF(D7="","",VLOOKUP(D7,#REF!,2,0))</f>
        <v/>
      </c>
      <c r="B7" s="69"/>
      <c r="C7" s="70"/>
      <c r="D7" s="74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6"/>
      <c r="S7" s="80"/>
      <c r="T7" s="81"/>
      <c r="U7" s="81"/>
      <c r="V7" s="81"/>
      <c r="W7" s="82"/>
      <c r="X7" s="86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22" t="str">
        <f>IF(X7="","","様")</f>
        <v/>
      </c>
      <c r="AK7" s="23"/>
      <c r="AL7" s="18" t="str">
        <f>IF(AN7="","","〒")</f>
        <v/>
      </c>
      <c r="AM7" s="19"/>
      <c r="AN7" s="22"/>
      <c r="AO7" s="22"/>
      <c r="AP7" s="22"/>
      <c r="AQ7" s="22"/>
      <c r="AR7" s="22"/>
      <c r="AS7" s="22"/>
      <c r="AT7" s="23"/>
      <c r="AU7" s="26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8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30"/>
      <c r="CL7" s="2" t="s">
        <v>63</v>
      </c>
    </row>
    <row r="8" spans="1:90" ht="15" customHeight="1">
      <c r="A8" s="71"/>
      <c r="B8" s="72"/>
      <c r="C8" s="73"/>
      <c r="D8" s="77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9"/>
      <c r="S8" s="83"/>
      <c r="T8" s="84"/>
      <c r="U8" s="84"/>
      <c r="V8" s="84"/>
      <c r="W8" s="85"/>
      <c r="X8" s="88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24"/>
      <c r="AK8" s="25"/>
      <c r="AL8" s="20"/>
      <c r="AM8" s="21"/>
      <c r="AN8" s="24"/>
      <c r="AO8" s="24"/>
      <c r="AP8" s="24"/>
      <c r="AQ8" s="24"/>
      <c r="AR8" s="24"/>
      <c r="AS8" s="24"/>
      <c r="AT8" s="25"/>
      <c r="AU8" s="26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8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30"/>
    </row>
    <row r="9" spans="1:90" ht="15" customHeight="1">
      <c r="A9" s="71"/>
      <c r="B9" s="72"/>
      <c r="C9" s="73"/>
      <c r="D9" s="77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9"/>
      <c r="S9" s="83"/>
      <c r="T9" s="84"/>
      <c r="U9" s="84"/>
      <c r="V9" s="84"/>
      <c r="W9" s="85"/>
      <c r="X9" s="88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24"/>
      <c r="AK9" s="25"/>
      <c r="AL9" s="20"/>
      <c r="AM9" s="21"/>
      <c r="AN9" s="24"/>
      <c r="AO9" s="24"/>
      <c r="AP9" s="24"/>
      <c r="AQ9" s="24"/>
      <c r="AR9" s="24"/>
      <c r="AS9" s="24"/>
      <c r="AT9" s="25"/>
      <c r="AU9" s="26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8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30"/>
    </row>
    <row r="10" spans="1:90" ht="12" customHeight="1">
      <c r="A10" s="90" t="s">
        <v>9</v>
      </c>
      <c r="B10" s="91"/>
      <c r="C10" s="91"/>
      <c r="D10" s="91"/>
      <c r="E10" s="91"/>
      <c r="F10" s="91"/>
      <c r="G10" s="91"/>
      <c r="H10" s="91"/>
      <c r="I10" s="92"/>
      <c r="J10" s="99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1"/>
    </row>
    <row r="11" spans="1:90" ht="12" customHeight="1">
      <c r="A11" s="93"/>
      <c r="B11" s="94"/>
      <c r="C11" s="94"/>
      <c r="D11" s="94"/>
      <c r="E11" s="94"/>
      <c r="F11" s="94"/>
      <c r="G11" s="94"/>
      <c r="H11" s="94"/>
      <c r="I11" s="95"/>
      <c r="J11" s="102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4"/>
    </row>
    <row r="12" spans="1:90" ht="12" customHeight="1" thickBot="1">
      <c r="A12" s="96"/>
      <c r="B12" s="97"/>
      <c r="C12" s="97"/>
      <c r="D12" s="97"/>
      <c r="E12" s="97"/>
      <c r="F12" s="97"/>
      <c r="G12" s="97"/>
      <c r="H12" s="97"/>
      <c r="I12" s="98"/>
      <c r="J12" s="105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4"/>
    </row>
    <row r="13" spans="1:90" ht="15" customHeight="1">
      <c r="A13" s="68" t="str">
        <f>IF(D13="","",VLOOKUP(D13,#REF!,2,0))</f>
        <v/>
      </c>
      <c r="B13" s="69"/>
      <c r="C13" s="70"/>
      <c r="D13" s="74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6"/>
      <c r="S13" s="80"/>
      <c r="T13" s="81"/>
      <c r="U13" s="81"/>
      <c r="V13" s="81"/>
      <c r="W13" s="82"/>
      <c r="X13" s="86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22" t="str">
        <f>IF(X13="","","様")</f>
        <v/>
      </c>
      <c r="AK13" s="23"/>
      <c r="AL13" s="18" t="str">
        <f>IF(AN13="","","〒")</f>
        <v/>
      </c>
      <c r="AM13" s="19"/>
      <c r="AN13" s="22"/>
      <c r="AO13" s="22"/>
      <c r="AP13" s="22"/>
      <c r="AQ13" s="22"/>
      <c r="AR13" s="22"/>
      <c r="AS13" s="22"/>
      <c r="AT13" s="23"/>
      <c r="AU13" s="107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53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111"/>
    </row>
    <row r="14" spans="1:90" ht="15" customHeight="1">
      <c r="A14" s="71"/>
      <c r="B14" s="72"/>
      <c r="C14" s="73"/>
      <c r="D14" s="77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9"/>
      <c r="S14" s="83"/>
      <c r="T14" s="84"/>
      <c r="U14" s="84"/>
      <c r="V14" s="84"/>
      <c r="W14" s="85"/>
      <c r="X14" s="88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24"/>
      <c r="AK14" s="25"/>
      <c r="AL14" s="20"/>
      <c r="AM14" s="21"/>
      <c r="AN14" s="24"/>
      <c r="AO14" s="24"/>
      <c r="AP14" s="24"/>
      <c r="AQ14" s="24"/>
      <c r="AR14" s="24"/>
      <c r="AS14" s="24"/>
      <c r="AT14" s="25"/>
      <c r="AU14" s="26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8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30"/>
    </row>
    <row r="15" spans="1:90" ht="15" customHeight="1">
      <c r="A15" s="71"/>
      <c r="B15" s="72"/>
      <c r="C15" s="73"/>
      <c r="D15" s="77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9"/>
      <c r="S15" s="83"/>
      <c r="T15" s="84"/>
      <c r="U15" s="84"/>
      <c r="V15" s="84"/>
      <c r="W15" s="85"/>
      <c r="X15" s="88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24"/>
      <c r="AK15" s="25"/>
      <c r="AL15" s="20"/>
      <c r="AM15" s="21"/>
      <c r="AN15" s="24"/>
      <c r="AO15" s="24"/>
      <c r="AP15" s="24"/>
      <c r="AQ15" s="24"/>
      <c r="AR15" s="24"/>
      <c r="AS15" s="24"/>
      <c r="AT15" s="25"/>
      <c r="AU15" s="109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2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4"/>
    </row>
    <row r="16" spans="1:90" ht="12" customHeight="1">
      <c r="A16" s="90" t="s">
        <v>9</v>
      </c>
      <c r="B16" s="91"/>
      <c r="C16" s="91"/>
      <c r="D16" s="91"/>
      <c r="E16" s="91"/>
      <c r="F16" s="91"/>
      <c r="G16" s="91"/>
      <c r="H16" s="91"/>
      <c r="I16" s="92"/>
      <c r="J16" s="99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1"/>
    </row>
    <row r="17" spans="1:88" ht="12" customHeight="1">
      <c r="A17" s="93"/>
      <c r="B17" s="94"/>
      <c r="C17" s="94"/>
      <c r="D17" s="94"/>
      <c r="E17" s="94"/>
      <c r="F17" s="94"/>
      <c r="G17" s="94"/>
      <c r="H17" s="94"/>
      <c r="I17" s="95"/>
      <c r="J17" s="102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4"/>
    </row>
    <row r="18" spans="1:88" ht="12" customHeight="1" thickBot="1">
      <c r="A18" s="96"/>
      <c r="B18" s="97"/>
      <c r="C18" s="97"/>
      <c r="D18" s="97"/>
      <c r="E18" s="97"/>
      <c r="F18" s="97"/>
      <c r="G18" s="97"/>
      <c r="H18" s="97"/>
      <c r="I18" s="98"/>
      <c r="J18" s="105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4"/>
    </row>
    <row r="19" spans="1:88" ht="15" customHeight="1">
      <c r="A19" s="68" t="str">
        <f>IF(D19="","",VLOOKUP(D19,#REF!,2,0))</f>
        <v/>
      </c>
      <c r="B19" s="69"/>
      <c r="C19" s="70"/>
      <c r="D19" s="74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6"/>
      <c r="S19" s="80"/>
      <c r="T19" s="81"/>
      <c r="U19" s="81"/>
      <c r="V19" s="81"/>
      <c r="W19" s="82"/>
      <c r="X19" s="86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22" t="str">
        <f>IF(X19="","","様")</f>
        <v/>
      </c>
      <c r="AK19" s="23"/>
      <c r="AL19" s="18" t="str">
        <f>IF(AN19="","","〒")</f>
        <v/>
      </c>
      <c r="AM19" s="19"/>
      <c r="AN19" s="22"/>
      <c r="AO19" s="22"/>
      <c r="AP19" s="22"/>
      <c r="AQ19" s="22"/>
      <c r="AR19" s="22"/>
      <c r="AS19" s="22"/>
      <c r="AT19" s="23"/>
      <c r="AU19" s="107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53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111"/>
    </row>
    <row r="20" spans="1:88" ht="15" customHeight="1">
      <c r="A20" s="71"/>
      <c r="B20" s="72"/>
      <c r="C20" s="73"/>
      <c r="D20" s="77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9"/>
      <c r="S20" s="83"/>
      <c r="T20" s="84"/>
      <c r="U20" s="84"/>
      <c r="V20" s="84"/>
      <c r="W20" s="85"/>
      <c r="X20" s="88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24"/>
      <c r="AK20" s="25"/>
      <c r="AL20" s="20"/>
      <c r="AM20" s="21"/>
      <c r="AN20" s="24"/>
      <c r="AO20" s="24"/>
      <c r="AP20" s="24"/>
      <c r="AQ20" s="24"/>
      <c r="AR20" s="24"/>
      <c r="AS20" s="24"/>
      <c r="AT20" s="25"/>
      <c r="AU20" s="26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8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30"/>
    </row>
    <row r="21" spans="1:88" ht="15" customHeight="1">
      <c r="A21" s="71"/>
      <c r="B21" s="72"/>
      <c r="C21" s="73"/>
      <c r="D21" s="77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9"/>
      <c r="S21" s="83"/>
      <c r="T21" s="84"/>
      <c r="U21" s="84"/>
      <c r="V21" s="84"/>
      <c r="W21" s="85"/>
      <c r="X21" s="88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24"/>
      <c r="AK21" s="25"/>
      <c r="AL21" s="20"/>
      <c r="AM21" s="21"/>
      <c r="AN21" s="24"/>
      <c r="AO21" s="24"/>
      <c r="AP21" s="24"/>
      <c r="AQ21" s="24"/>
      <c r="AR21" s="24"/>
      <c r="AS21" s="24"/>
      <c r="AT21" s="25"/>
      <c r="AU21" s="109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2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4"/>
    </row>
    <row r="22" spans="1:88" ht="12" customHeight="1">
      <c r="A22" s="90" t="s">
        <v>9</v>
      </c>
      <c r="B22" s="91"/>
      <c r="C22" s="91"/>
      <c r="D22" s="91"/>
      <c r="E22" s="91"/>
      <c r="F22" s="91"/>
      <c r="G22" s="91"/>
      <c r="H22" s="91"/>
      <c r="I22" s="92"/>
      <c r="J22" s="99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1"/>
    </row>
    <row r="23" spans="1:88" ht="12" customHeight="1">
      <c r="A23" s="93"/>
      <c r="B23" s="94"/>
      <c r="C23" s="94"/>
      <c r="D23" s="94"/>
      <c r="E23" s="94"/>
      <c r="F23" s="94"/>
      <c r="G23" s="94"/>
      <c r="H23" s="94"/>
      <c r="I23" s="95"/>
      <c r="J23" s="102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4"/>
    </row>
    <row r="24" spans="1:88" ht="12" customHeight="1" thickBot="1">
      <c r="A24" s="96"/>
      <c r="B24" s="97"/>
      <c r="C24" s="97"/>
      <c r="D24" s="97"/>
      <c r="E24" s="97"/>
      <c r="F24" s="97"/>
      <c r="G24" s="97"/>
      <c r="H24" s="97"/>
      <c r="I24" s="98"/>
      <c r="J24" s="105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4"/>
    </row>
    <row r="25" spans="1:88" ht="15" customHeight="1">
      <c r="A25" s="68"/>
      <c r="B25" s="69"/>
      <c r="C25" s="70"/>
      <c r="D25" s="74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6"/>
      <c r="S25" s="80"/>
      <c r="T25" s="81"/>
      <c r="U25" s="81"/>
      <c r="V25" s="81"/>
      <c r="W25" s="82"/>
      <c r="X25" s="86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22"/>
      <c r="AK25" s="23"/>
      <c r="AL25" s="18"/>
      <c r="AM25" s="19"/>
      <c r="AN25" s="81"/>
      <c r="AO25" s="81"/>
      <c r="AP25" s="81"/>
      <c r="AQ25" s="81"/>
      <c r="AR25" s="81"/>
      <c r="AS25" s="81"/>
      <c r="AT25" s="82"/>
      <c r="AU25" s="115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53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111"/>
    </row>
    <row r="26" spans="1:88" ht="15" customHeight="1">
      <c r="A26" s="71"/>
      <c r="B26" s="72"/>
      <c r="C26" s="73"/>
      <c r="D26" s="77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9"/>
      <c r="S26" s="83"/>
      <c r="T26" s="84"/>
      <c r="U26" s="84"/>
      <c r="V26" s="84"/>
      <c r="W26" s="85"/>
      <c r="X26" s="88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24"/>
      <c r="AK26" s="25"/>
      <c r="AL26" s="20"/>
      <c r="AM26" s="21"/>
      <c r="AN26" s="84"/>
      <c r="AO26" s="84"/>
      <c r="AP26" s="84"/>
      <c r="AQ26" s="84"/>
      <c r="AR26" s="84"/>
      <c r="AS26" s="84"/>
      <c r="AT26" s="85"/>
      <c r="AU26" s="117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28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30"/>
    </row>
    <row r="27" spans="1:88" ht="15" customHeight="1">
      <c r="A27" s="71"/>
      <c r="B27" s="72"/>
      <c r="C27" s="73"/>
      <c r="D27" s="77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9"/>
      <c r="S27" s="83"/>
      <c r="T27" s="84"/>
      <c r="U27" s="84"/>
      <c r="V27" s="84"/>
      <c r="W27" s="85"/>
      <c r="X27" s="88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24"/>
      <c r="AK27" s="25"/>
      <c r="AL27" s="20"/>
      <c r="AM27" s="21"/>
      <c r="AN27" s="84"/>
      <c r="AO27" s="84"/>
      <c r="AP27" s="84"/>
      <c r="AQ27" s="84"/>
      <c r="AR27" s="84"/>
      <c r="AS27" s="84"/>
      <c r="AT27" s="85"/>
      <c r="AU27" s="119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12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4"/>
    </row>
    <row r="28" spans="1:88" ht="12" customHeight="1">
      <c r="A28" s="90" t="s">
        <v>9</v>
      </c>
      <c r="B28" s="91"/>
      <c r="C28" s="91"/>
      <c r="D28" s="91"/>
      <c r="E28" s="91"/>
      <c r="F28" s="91"/>
      <c r="G28" s="91"/>
      <c r="H28" s="91"/>
      <c r="I28" s="92"/>
      <c r="J28" s="99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1"/>
    </row>
    <row r="29" spans="1:88" ht="12" customHeight="1">
      <c r="A29" s="93"/>
      <c r="B29" s="94"/>
      <c r="C29" s="94"/>
      <c r="D29" s="94"/>
      <c r="E29" s="94"/>
      <c r="F29" s="94"/>
      <c r="G29" s="94"/>
      <c r="H29" s="94"/>
      <c r="I29" s="95"/>
      <c r="J29" s="102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4"/>
    </row>
    <row r="30" spans="1:88" ht="12.95" customHeight="1" thickBot="1">
      <c r="A30" s="96"/>
      <c r="B30" s="97"/>
      <c r="C30" s="97"/>
      <c r="D30" s="97"/>
      <c r="E30" s="97"/>
      <c r="F30" s="97"/>
      <c r="G30" s="97"/>
      <c r="H30" s="97"/>
      <c r="I30" s="98"/>
      <c r="J30" s="105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4"/>
    </row>
    <row r="31" spans="1:88" ht="15" customHeight="1">
      <c r="A31" s="68" t="str">
        <f>IF(D31="","",VLOOKUP(D31,#REF!,2,0))</f>
        <v/>
      </c>
      <c r="B31" s="69"/>
      <c r="C31" s="70"/>
      <c r="D31" s="74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6"/>
      <c r="S31" s="80"/>
      <c r="T31" s="81"/>
      <c r="U31" s="81"/>
      <c r="V31" s="81"/>
      <c r="W31" s="82"/>
      <c r="X31" s="86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22" t="str">
        <f>IF(X31="","","様")</f>
        <v/>
      </c>
      <c r="AK31" s="23"/>
      <c r="AL31" s="18" t="str">
        <f>IF(AN31="","","〒")</f>
        <v/>
      </c>
      <c r="AM31" s="19"/>
      <c r="AN31" s="22"/>
      <c r="AO31" s="22"/>
      <c r="AP31" s="22"/>
      <c r="AQ31" s="22"/>
      <c r="AR31" s="22"/>
      <c r="AS31" s="22"/>
      <c r="AT31" s="23"/>
      <c r="AU31" s="107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53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111"/>
    </row>
    <row r="32" spans="1:88" ht="15" customHeight="1">
      <c r="A32" s="71"/>
      <c r="B32" s="72"/>
      <c r="C32" s="73"/>
      <c r="D32" s="77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9"/>
      <c r="S32" s="83"/>
      <c r="T32" s="84"/>
      <c r="U32" s="84"/>
      <c r="V32" s="84"/>
      <c r="W32" s="85"/>
      <c r="X32" s="88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24"/>
      <c r="AK32" s="25"/>
      <c r="AL32" s="20"/>
      <c r="AM32" s="21"/>
      <c r="AN32" s="24"/>
      <c r="AO32" s="24"/>
      <c r="AP32" s="24"/>
      <c r="AQ32" s="24"/>
      <c r="AR32" s="24"/>
      <c r="AS32" s="24"/>
      <c r="AT32" s="25"/>
      <c r="AU32" s="26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8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30"/>
    </row>
    <row r="33" spans="1:88" ht="15" customHeight="1">
      <c r="A33" s="71"/>
      <c r="B33" s="72"/>
      <c r="C33" s="73"/>
      <c r="D33" s="77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9"/>
      <c r="S33" s="83"/>
      <c r="T33" s="84"/>
      <c r="U33" s="84"/>
      <c r="V33" s="84"/>
      <c r="W33" s="85"/>
      <c r="X33" s="88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24"/>
      <c r="AK33" s="25"/>
      <c r="AL33" s="20"/>
      <c r="AM33" s="21"/>
      <c r="AN33" s="24"/>
      <c r="AO33" s="24"/>
      <c r="AP33" s="24"/>
      <c r="AQ33" s="24"/>
      <c r="AR33" s="24"/>
      <c r="AS33" s="24"/>
      <c r="AT33" s="25"/>
      <c r="AU33" s="109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2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4"/>
    </row>
    <row r="34" spans="1:88" ht="12" customHeight="1">
      <c r="A34" s="90" t="s">
        <v>9</v>
      </c>
      <c r="B34" s="91"/>
      <c r="C34" s="91"/>
      <c r="D34" s="91"/>
      <c r="E34" s="91"/>
      <c r="F34" s="91"/>
      <c r="G34" s="91"/>
      <c r="H34" s="91"/>
      <c r="I34" s="92"/>
      <c r="J34" s="99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1"/>
    </row>
    <row r="35" spans="1:88" ht="12" customHeight="1">
      <c r="A35" s="93"/>
      <c r="B35" s="94"/>
      <c r="C35" s="94"/>
      <c r="D35" s="94"/>
      <c r="E35" s="94"/>
      <c r="F35" s="94"/>
      <c r="G35" s="94"/>
      <c r="H35" s="94"/>
      <c r="I35" s="95"/>
      <c r="J35" s="102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4"/>
    </row>
    <row r="36" spans="1:88" ht="12" customHeight="1" thickBot="1">
      <c r="A36" s="96"/>
      <c r="B36" s="97"/>
      <c r="C36" s="97"/>
      <c r="D36" s="97"/>
      <c r="E36" s="97"/>
      <c r="F36" s="97"/>
      <c r="G36" s="97"/>
      <c r="H36" s="97"/>
      <c r="I36" s="98"/>
      <c r="J36" s="105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4"/>
    </row>
    <row r="37" spans="1:88" ht="15" customHeight="1">
      <c r="A37" s="68" t="str">
        <f>IF(D37="","",VLOOKUP(D37,#REF!,2,0))</f>
        <v/>
      </c>
      <c r="B37" s="69"/>
      <c r="C37" s="70"/>
      <c r="D37" s="74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6"/>
      <c r="S37" s="80"/>
      <c r="T37" s="81"/>
      <c r="U37" s="81"/>
      <c r="V37" s="81"/>
      <c r="W37" s="82"/>
      <c r="X37" s="86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22" t="str">
        <f>IF(X37="","","様")</f>
        <v/>
      </c>
      <c r="AK37" s="23"/>
      <c r="AL37" s="18" t="str">
        <f>IF(AN37="","","〒")</f>
        <v/>
      </c>
      <c r="AM37" s="19"/>
      <c r="AN37" s="22"/>
      <c r="AO37" s="22"/>
      <c r="AP37" s="22"/>
      <c r="AQ37" s="22"/>
      <c r="AR37" s="22"/>
      <c r="AS37" s="22"/>
      <c r="AT37" s="23"/>
      <c r="AU37" s="107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53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111"/>
    </row>
    <row r="38" spans="1:88" ht="15" customHeight="1">
      <c r="A38" s="71"/>
      <c r="B38" s="72"/>
      <c r="C38" s="73"/>
      <c r="D38" s="77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9"/>
      <c r="S38" s="83"/>
      <c r="T38" s="84"/>
      <c r="U38" s="84"/>
      <c r="V38" s="84"/>
      <c r="W38" s="85"/>
      <c r="X38" s="88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24"/>
      <c r="AK38" s="25"/>
      <c r="AL38" s="20"/>
      <c r="AM38" s="21"/>
      <c r="AN38" s="24"/>
      <c r="AO38" s="24"/>
      <c r="AP38" s="24"/>
      <c r="AQ38" s="24"/>
      <c r="AR38" s="24"/>
      <c r="AS38" s="24"/>
      <c r="AT38" s="25"/>
      <c r="AU38" s="26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8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30"/>
    </row>
    <row r="39" spans="1:88" ht="15" customHeight="1">
      <c r="A39" s="71"/>
      <c r="B39" s="72"/>
      <c r="C39" s="73"/>
      <c r="D39" s="77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9"/>
      <c r="S39" s="83"/>
      <c r="T39" s="84"/>
      <c r="U39" s="84"/>
      <c r="V39" s="84"/>
      <c r="W39" s="85"/>
      <c r="X39" s="88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24"/>
      <c r="AK39" s="25"/>
      <c r="AL39" s="20"/>
      <c r="AM39" s="21"/>
      <c r="AN39" s="24"/>
      <c r="AO39" s="24"/>
      <c r="AP39" s="24"/>
      <c r="AQ39" s="24"/>
      <c r="AR39" s="24"/>
      <c r="AS39" s="24"/>
      <c r="AT39" s="25"/>
      <c r="AU39" s="109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2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4"/>
    </row>
    <row r="40" spans="1:88" ht="12" customHeight="1">
      <c r="A40" s="90" t="s">
        <v>9</v>
      </c>
      <c r="B40" s="91"/>
      <c r="C40" s="91"/>
      <c r="D40" s="91"/>
      <c r="E40" s="91"/>
      <c r="F40" s="91"/>
      <c r="G40" s="91"/>
      <c r="H40" s="91"/>
      <c r="I40" s="92"/>
      <c r="J40" s="99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1"/>
    </row>
    <row r="41" spans="1:88" ht="12" customHeight="1">
      <c r="A41" s="93"/>
      <c r="B41" s="94"/>
      <c r="C41" s="94"/>
      <c r="D41" s="94"/>
      <c r="E41" s="94"/>
      <c r="F41" s="94"/>
      <c r="G41" s="94"/>
      <c r="H41" s="94"/>
      <c r="I41" s="95"/>
      <c r="J41" s="102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4"/>
    </row>
    <row r="42" spans="1:88" ht="12" customHeight="1" thickBot="1">
      <c r="A42" s="121"/>
      <c r="B42" s="122"/>
      <c r="C42" s="122"/>
      <c r="D42" s="122"/>
      <c r="E42" s="122"/>
      <c r="F42" s="122"/>
      <c r="G42" s="122"/>
      <c r="H42" s="122"/>
      <c r="I42" s="123"/>
      <c r="J42" s="124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6"/>
    </row>
    <row r="43" spans="1:88" s="3" customFormat="1" ht="12.95" customHeight="1"/>
    <row r="44" spans="1:88" s="3" customFormat="1" ht="12.95" customHeight="1"/>
    <row r="45" spans="1:88" s="4" customFormat="1" ht="12.95" customHeight="1"/>
    <row r="46" spans="1:88" s="4" customFormat="1" ht="12.95" customHeight="1"/>
    <row r="47" spans="1:88" s="4" customFormat="1" ht="12.95" customHeight="1"/>
    <row r="48" spans="1:88" s="4" customFormat="1" ht="12.95" customHeight="1"/>
    <row r="49" s="4" customFormat="1" ht="12.95" customHeight="1"/>
    <row r="50" s="4" customFormat="1" ht="12.95" customHeight="1"/>
    <row r="51" ht="12.95" customHeight="1"/>
    <row r="52" ht="12.95" customHeight="1"/>
    <row r="53" ht="12.95" customHeight="1"/>
    <row r="54" ht="12.95" customHeight="1"/>
    <row r="55" ht="12.95" customHeight="1"/>
    <row r="56" ht="12.95" customHeight="1"/>
    <row r="57" ht="12.95" customHeight="1"/>
    <row r="58" ht="12.95" customHeight="1"/>
    <row r="59" ht="12.95" customHeight="1"/>
    <row r="60" ht="12.95" customHeight="1"/>
    <row r="61" ht="12.95" customHeight="1"/>
    <row r="62" ht="12.95" customHeight="1"/>
    <row r="63" ht="12.95" customHeight="1"/>
    <row r="64" ht="12.95" customHeight="1"/>
    <row r="65" ht="12.95" customHeight="1"/>
    <row r="66" ht="12.95" customHeight="1"/>
    <row r="67" ht="12.95" customHeight="1"/>
    <row r="68" ht="12.95" customHeight="1"/>
    <row r="69" ht="12.95" customHeight="1"/>
    <row r="70" ht="12.95" customHeight="1"/>
    <row r="71" ht="12.95" customHeight="1"/>
    <row r="72" ht="12.95" customHeight="1"/>
    <row r="73" ht="12.95" customHeight="1"/>
    <row r="74" ht="12.95" customHeight="1"/>
    <row r="75" ht="12.95" customHeight="1"/>
    <row r="76" ht="12.95" customHeight="1"/>
    <row r="77" ht="12.95" customHeight="1"/>
    <row r="78" ht="12.95" customHeight="1"/>
    <row r="79" ht="12.95" customHeight="1"/>
    <row r="80" ht="12.95" customHeight="1"/>
    <row r="81" ht="12.95" customHeight="1"/>
    <row r="82" ht="12.95" customHeight="1"/>
    <row r="83" ht="12.95" customHeight="1"/>
    <row r="84" ht="12.95" customHeight="1"/>
    <row r="85" ht="12.95" customHeight="1"/>
    <row r="86" ht="12.95" customHeight="1"/>
    <row r="87" ht="12.95" customHeight="1"/>
    <row r="88" ht="12.95" customHeight="1"/>
    <row r="89" ht="12.95" customHeight="1"/>
    <row r="90" ht="12.95" customHeight="1"/>
    <row r="91" ht="12.95" customHeight="1"/>
    <row r="92" ht="12.95" customHeight="1"/>
    <row r="93" ht="12.95" customHeight="1"/>
    <row r="94" ht="12.95" customHeight="1"/>
    <row r="95" ht="12.95" customHeight="1"/>
    <row r="96" ht="12.95" customHeight="1"/>
    <row r="97" ht="12.95" customHeight="1"/>
    <row r="98" ht="12.95" customHeight="1"/>
    <row r="99" ht="12.95" customHeight="1"/>
    <row r="100" ht="12.95" customHeight="1"/>
    <row r="101" ht="12.95" customHeight="1"/>
    <row r="102" ht="12.95" customHeight="1"/>
    <row r="103" ht="12.95" customHeight="1"/>
    <row r="104" ht="12.95" customHeight="1"/>
    <row r="105" ht="12.95" customHeight="1"/>
    <row r="106" ht="12.95" customHeight="1"/>
    <row r="107" ht="12.95" customHeight="1"/>
    <row r="108" ht="12.95" customHeight="1"/>
    <row r="109" ht="12.95" customHeight="1"/>
    <row r="110" ht="12.95" customHeight="1"/>
    <row r="111" ht="12.95" customHeight="1"/>
    <row r="112" ht="12.95" customHeight="1"/>
    <row r="113" ht="12.95" customHeight="1"/>
    <row r="114" ht="12.95" customHeight="1"/>
    <row r="115" ht="12.95" customHeight="1"/>
    <row r="116" ht="12.95" customHeight="1"/>
    <row r="117" ht="12.95" customHeight="1"/>
    <row r="118" ht="12.95" customHeight="1"/>
    <row r="119" ht="12.95" customHeight="1"/>
    <row r="120" ht="12.95" customHeight="1"/>
    <row r="121" ht="12.95" customHeight="1"/>
    <row r="122" ht="12.95" customHeight="1"/>
    <row r="123" ht="12.95" customHeight="1"/>
    <row r="124" ht="12.95" customHeight="1"/>
    <row r="125" ht="12.95" customHeight="1"/>
    <row r="126" ht="12.95" customHeight="1"/>
    <row r="127" ht="12.95" customHeight="1"/>
    <row r="128" ht="12.95" customHeight="1"/>
    <row r="129" ht="12.95" customHeight="1"/>
    <row r="130" ht="12.95" customHeight="1"/>
    <row r="131" ht="12.95" customHeight="1"/>
    <row r="132" ht="12.95" customHeight="1"/>
    <row r="133" ht="12.95" customHeight="1"/>
    <row r="134" ht="12.95" customHeight="1"/>
    <row r="135" ht="12.95" customHeight="1"/>
    <row r="136" ht="12.95" customHeight="1"/>
    <row r="137" ht="12.95" customHeight="1"/>
    <row r="138" ht="12.95" customHeight="1"/>
    <row r="139" ht="12.95" customHeight="1"/>
    <row r="140" ht="12.95" customHeight="1"/>
    <row r="141" ht="12.95" customHeight="1"/>
    <row r="142" ht="12.95" customHeight="1"/>
    <row r="143" ht="12.95" customHeight="1"/>
    <row r="144" ht="12.95" customHeight="1"/>
    <row r="145" ht="12.95" customHeight="1"/>
    <row r="146" ht="12.95" customHeight="1"/>
    <row r="147" ht="12.95" customHeight="1"/>
    <row r="148" ht="12.95" customHeight="1"/>
    <row r="149" ht="12.95" customHeight="1"/>
    <row r="150" ht="12.95" customHeight="1"/>
    <row r="151" ht="12.95" customHeight="1"/>
    <row r="152" ht="12.95" customHeight="1"/>
    <row r="153" ht="12.95" customHeight="1"/>
    <row r="154" ht="12.95" customHeight="1"/>
    <row r="155" ht="12.95" customHeight="1"/>
    <row r="156" ht="12.95" customHeight="1"/>
    <row r="157" ht="12.95" customHeight="1"/>
    <row r="158" ht="12.95" customHeight="1"/>
    <row r="159" ht="12.95" customHeight="1"/>
    <row r="160" ht="12.95" customHeight="1"/>
    <row r="161" ht="12.95" customHeight="1"/>
    <row r="162" ht="12.95" customHeight="1"/>
    <row r="163" ht="12.95" customHeight="1"/>
    <row r="164" ht="12.95" customHeight="1"/>
    <row r="165" ht="12.95" customHeight="1"/>
    <row r="166" ht="12.95" customHeight="1"/>
    <row r="167" ht="12.95" customHeight="1"/>
    <row r="168" ht="12.95" customHeight="1"/>
    <row r="169" ht="12.95" customHeight="1"/>
    <row r="170" ht="12.95" customHeight="1"/>
    <row r="171" ht="12.95" customHeight="1"/>
    <row r="172" ht="12.95" customHeight="1"/>
    <row r="173" ht="12.95" customHeight="1"/>
    <row r="174" ht="12.95" customHeight="1"/>
    <row r="175" ht="12.95" customHeight="1"/>
    <row r="176" ht="12.95" customHeight="1"/>
    <row r="177" ht="12.95" customHeight="1"/>
    <row r="178" ht="12.95" customHeight="1"/>
    <row r="179" ht="12.95" customHeight="1"/>
    <row r="180" ht="12.95" customHeight="1"/>
    <row r="181" ht="12.95" customHeight="1"/>
    <row r="182" ht="12.95" customHeight="1"/>
    <row r="183" ht="12.95" customHeight="1"/>
    <row r="184" ht="12.95" customHeight="1"/>
    <row r="185" ht="12.95" customHeight="1"/>
    <row r="186" ht="12.95" customHeight="1"/>
    <row r="187" ht="12.95" customHeight="1"/>
    <row r="188" ht="12.95" customHeight="1"/>
    <row r="189" ht="12.95" customHeight="1"/>
    <row r="190" ht="12.95" customHeight="1"/>
    <row r="191" ht="12.95" customHeight="1"/>
    <row r="192" ht="12.95" customHeight="1"/>
    <row r="193" ht="12.95" customHeight="1"/>
    <row r="194" ht="12.95" customHeight="1"/>
    <row r="195" ht="12.95" customHeight="1"/>
    <row r="196" ht="12.95" customHeight="1"/>
    <row r="197" ht="12.95" customHeight="1"/>
    <row r="198" ht="12.95" customHeight="1"/>
    <row r="199" ht="12.95" customHeight="1"/>
    <row r="200" ht="12.95" customHeight="1"/>
    <row r="201" ht="12.95" customHeight="1"/>
    <row r="202" ht="12.95" customHeight="1"/>
    <row r="203" ht="12.95" customHeight="1"/>
    <row r="204" ht="12.95" customHeight="1"/>
    <row r="205" ht="12.95" customHeight="1"/>
    <row r="206" ht="12.95" customHeight="1"/>
    <row r="207" ht="12.95" customHeight="1"/>
    <row r="208" ht="12.95" customHeight="1"/>
    <row r="209" ht="12.95" customHeight="1"/>
    <row r="210" ht="12.95" customHeight="1"/>
    <row r="211" ht="12.95" customHeight="1"/>
    <row r="212" ht="12.95" customHeight="1"/>
    <row r="213" ht="12.95" customHeight="1"/>
    <row r="214" ht="12.95" customHeight="1"/>
    <row r="215" ht="12.95" customHeight="1"/>
    <row r="216" ht="12.95" customHeight="1"/>
    <row r="217" ht="12.95" customHeight="1"/>
    <row r="218" ht="12.95" customHeight="1"/>
    <row r="219" ht="12.95" customHeight="1"/>
    <row r="220" ht="12.95" customHeight="1"/>
    <row r="221" ht="12.95" customHeight="1"/>
    <row r="222" ht="12.95" customHeight="1"/>
    <row r="223" ht="12.95" customHeight="1"/>
    <row r="224" ht="12.95" customHeight="1"/>
    <row r="225" ht="12.95" customHeight="1"/>
    <row r="226" ht="12.95" customHeight="1"/>
    <row r="227" ht="12.95" customHeight="1"/>
    <row r="228" ht="12.95" customHeight="1"/>
    <row r="229" ht="12.95" customHeight="1"/>
    <row r="230" ht="12.95" customHeight="1"/>
    <row r="231" ht="12.95" customHeight="1"/>
    <row r="232" ht="12.95" customHeight="1"/>
    <row r="233" ht="12.95" customHeight="1"/>
    <row r="234" ht="12.95" customHeight="1"/>
    <row r="235" ht="12.95" customHeight="1"/>
    <row r="236" ht="12.95" customHeight="1"/>
    <row r="237" ht="12.95" customHeight="1"/>
    <row r="238" ht="12.95" customHeight="1"/>
    <row r="239" ht="12.95" customHeight="1"/>
    <row r="240" ht="12.95" customHeight="1"/>
    <row r="241" ht="12.95" customHeight="1"/>
    <row r="242" ht="12.95" customHeight="1"/>
    <row r="243" ht="12.95" customHeight="1"/>
    <row r="244" ht="12.95" customHeight="1"/>
    <row r="245" ht="12.95" customHeight="1"/>
    <row r="246" ht="12.95" customHeight="1"/>
    <row r="247" ht="12.95" customHeight="1"/>
    <row r="248" ht="12.95" customHeight="1"/>
    <row r="249" ht="12.95" customHeight="1"/>
    <row r="250" ht="12.95" customHeight="1"/>
    <row r="251" ht="12.95" customHeight="1"/>
    <row r="252" ht="12.95" customHeight="1"/>
    <row r="253" ht="12.95" customHeight="1"/>
    <row r="254" ht="12.95" customHeight="1"/>
    <row r="255" ht="12.95" customHeight="1"/>
    <row r="256" ht="12.95" customHeight="1"/>
    <row r="257" ht="12.95" customHeight="1"/>
    <row r="258" ht="12.95" customHeight="1"/>
    <row r="259" ht="12.95" customHeight="1"/>
    <row r="260" ht="12.95" customHeight="1"/>
    <row r="261" ht="12.95" customHeight="1"/>
    <row r="262" ht="12.95" customHeight="1"/>
    <row r="263" ht="12.95" customHeight="1"/>
    <row r="264" ht="12.95" customHeight="1"/>
    <row r="265" ht="12.95" customHeight="1"/>
    <row r="266" ht="12.95" customHeight="1"/>
    <row r="267" ht="12.95" customHeight="1"/>
    <row r="268" ht="12.95" customHeight="1"/>
    <row r="269" ht="12.95" customHeight="1"/>
    <row r="270" ht="12.95" customHeight="1"/>
    <row r="271" ht="12.95" customHeight="1"/>
    <row r="272" ht="12.95" customHeight="1"/>
    <row r="273" ht="12.95" customHeight="1"/>
    <row r="274" ht="12.95" customHeight="1"/>
    <row r="275" ht="12.95" customHeight="1"/>
    <row r="276" ht="12.95" customHeight="1"/>
    <row r="277" ht="12.95" customHeight="1"/>
    <row r="278" ht="12.95" customHeight="1"/>
    <row r="279" ht="12.95" customHeight="1"/>
    <row r="280" ht="12.95" customHeight="1"/>
    <row r="281" ht="12.95" customHeight="1"/>
    <row r="282" ht="12.95" customHeight="1"/>
    <row r="283" ht="12.95" customHeight="1"/>
    <row r="284" ht="12.95" customHeight="1"/>
    <row r="285" ht="12.95" customHeight="1"/>
    <row r="286" ht="12.95" customHeight="1"/>
    <row r="287" ht="12.95" customHeight="1"/>
    <row r="288" ht="12.95" customHeight="1"/>
    <row r="289" ht="12.95" customHeight="1"/>
    <row r="290" ht="12.95" customHeight="1"/>
    <row r="291" ht="12.95" customHeight="1"/>
    <row r="292" ht="12.95" customHeight="1"/>
    <row r="293" ht="12.95" customHeight="1"/>
    <row r="294" ht="12.95" customHeight="1"/>
    <row r="295" ht="12.95" customHeight="1"/>
    <row r="296" ht="12.95" customHeight="1"/>
    <row r="297" ht="12.95" customHeight="1"/>
    <row r="298" ht="12.95" customHeight="1"/>
    <row r="299" ht="12.95" customHeight="1"/>
    <row r="300" ht="12.95" customHeight="1"/>
    <row r="301" ht="12.95" customHeight="1"/>
    <row r="302" ht="12.95" customHeight="1"/>
    <row r="303" ht="12.95" customHeight="1"/>
    <row r="304" ht="12.95" customHeight="1"/>
    <row r="305" ht="12.95" customHeight="1"/>
    <row r="306" ht="12.95" customHeight="1"/>
    <row r="307" ht="12.95" customHeight="1"/>
    <row r="308" ht="12.95" customHeight="1"/>
    <row r="309" ht="12.95" customHeight="1"/>
    <row r="310" ht="12.95" customHeight="1"/>
    <row r="311" ht="12.95" customHeight="1"/>
    <row r="312" ht="12.95" customHeight="1"/>
    <row r="313" ht="12.95" customHeight="1"/>
    <row r="314" ht="12.95" customHeight="1"/>
    <row r="315" ht="12.95" customHeight="1"/>
    <row r="316" ht="12.95" customHeight="1"/>
    <row r="317" ht="12.95" customHeight="1"/>
    <row r="318" ht="12.95" customHeight="1"/>
    <row r="319" ht="12.95" customHeight="1"/>
    <row r="320" ht="12.95" customHeight="1"/>
    <row r="321" ht="12.95" customHeight="1"/>
    <row r="322" ht="12.95" customHeight="1"/>
    <row r="323" ht="12.95" customHeight="1"/>
    <row r="324" ht="12.95" customHeight="1"/>
    <row r="325" ht="12.95" customHeight="1"/>
    <row r="326" ht="12.95" customHeight="1"/>
    <row r="327" ht="12.95" customHeight="1"/>
    <row r="328" ht="12.95" customHeight="1"/>
    <row r="329" ht="12.95" customHeight="1"/>
    <row r="330" ht="12.95" customHeight="1"/>
    <row r="331" ht="12.95" customHeight="1"/>
    <row r="332" ht="12.95" customHeight="1"/>
    <row r="333" ht="12.95" customHeight="1"/>
    <row r="334" ht="12.95" customHeight="1"/>
    <row r="335" ht="12.95" customHeight="1"/>
    <row r="336" ht="12.95" customHeight="1"/>
    <row r="337" ht="12.95" customHeight="1"/>
    <row r="338" ht="12.95" customHeight="1"/>
    <row r="339" ht="12.95" customHeight="1"/>
    <row r="340" ht="12.95" customHeight="1"/>
    <row r="341" ht="12.95" customHeight="1"/>
    <row r="342" ht="12.95" customHeight="1"/>
    <row r="343" ht="12.95" customHeight="1"/>
    <row r="344" ht="12.95" customHeight="1"/>
    <row r="345" ht="12.95" customHeight="1"/>
    <row r="346" ht="12.95" customHeight="1"/>
    <row r="347" ht="12.95" customHeight="1"/>
    <row r="348" ht="12.95" customHeight="1"/>
    <row r="349" ht="12.95" customHeight="1"/>
    <row r="350" ht="12.95" customHeight="1"/>
    <row r="351" ht="12.95" customHeight="1"/>
    <row r="352" ht="12.95" customHeight="1"/>
    <row r="353" ht="12.95" customHeight="1"/>
    <row r="354" ht="12.95" customHeight="1"/>
    <row r="355" ht="12.95" customHeight="1"/>
    <row r="356" ht="12.95" customHeight="1"/>
    <row r="357" ht="12.95" customHeight="1"/>
    <row r="358" ht="12.95" customHeight="1"/>
    <row r="359" ht="12.95" customHeight="1"/>
    <row r="360" ht="12.95" customHeight="1"/>
    <row r="361" ht="12.95" customHeight="1"/>
    <row r="362" ht="12.95" customHeight="1"/>
    <row r="363" ht="12.95" customHeight="1"/>
    <row r="364" ht="12.95" customHeight="1"/>
    <row r="365" ht="12.95" customHeight="1"/>
    <row r="366" ht="12.95" customHeight="1"/>
    <row r="367" ht="12.95" customHeight="1"/>
    <row r="368" ht="12.95" customHeight="1"/>
  </sheetData>
  <mergeCells count="80">
    <mergeCell ref="A40:I42"/>
    <mergeCell ref="J40:CJ42"/>
    <mergeCell ref="A34:I36"/>
    <mergeCell ref="J34:CJ36"/>
    <mergeCell ref="A37:C39"/>
    <mergeCell ref="D37:R39"/>
    <mergeCell ref="S37:W39"/>
    <mergeCell ref="X37:AI39"/>
    <mergeCell ref="AJ37:AK39"/>
    <mergeCell ref="AL37:AM39"/>
    <mergeCell ref="AN37:AT39"/>
    <mergeCell ref="AU37:BX39"/>
    <mergeCell ref="BY37:CJ39"/>
    <mergeCell ref="A28:I30"/>
    <mergeCell ref="J28:CJ30"/>
    <mergeCell ref="A31:C33"/>
    <mergeCell ref="D31:R33"/>
    <mergeCell ref="S31:W33"/>
    <mergeCell ref="X31:AI33"/>
    <mergeCell ref="AJ31:AK33"/>
    <mergeCell ref="AL31:AM33"/>
    <mergeCell ref="AN31:AT33"/>
    <mergeCell ref="AU31:BX33"/>
    <mergeCell ref="BY31:CJ33"/>
    <mergeCell ref="A22:I24"/>
    <mergeCell ref="J22:CJ24"/>
    <mergeCell ref="A25:C27"/>
    <mergeCell ref="D25:R27"/>
    <mergeCell ref="S25:W27"/>
    <mergeCell ref="X25:AI27"/>
    <mergeCell ref="AJ25:AK27"/>
    <mergeCell ref="AL25:AM27"/>
    <mergeCell ref="AN25:AT27"/>
    <mergeCell ref="AU25:BX27"/>
    <mergeCell ref="BY25:CJ27"/>
    <mergeCell ref="A16:I18"/>
    <mergeCell ref="J16:CJ18"/>
    <mergeCell ref="A19:C21"/>
    <mergeCell ref="D19:R21"/>
    <mergeCell ref="S19:W21"/>
    <mergeCell ref="X19:AI21"/>
    <mergeCell ref="AJ19:AK21"/>
    <mergeCell ref="AL19:AM21"/>
    <mergeCell ref="AN19:AT21"/>
    <mergeCell ref="AU19:BX21"/>
    <mergeCell ref="BY19:CJ21"/>
    <mergeCell ref="A10:I12"/>
    <mergeCell ref="J10:CJ12"/>
    <mergeCell ref="A13:C15"/>
    <mergeCell ref="D13:R15"/>
    <mergeCell ref="S13:W15"/>
    <mergeCell ref="X13:AI15"/>
    <mergeCell ref="AJ13:AK15"/>
    <mergeCell ref="AL13:AM15"/>
    <mergeCell ref="AN13:AT15"/>
    <mergeCell ref="AU13:BX15"/>
    <mergeCell ref="BY13:CJ15"/>
    <mergeCell ref="A7:C9"/>
    <mergeCell ref="D7:R9"/>
    <mergeCell ref="S7:W9"/>
    <mergeCell ref="X7:AI9"/>
    <mergeCell ref="AJ7:AK9"/>
    <mergeCell ref="A5:R6"/>
    <mergeCell ref="S5:W6"/>
    <mergeCell ref="X5:AK6"/>
    <mergeCell ref="AL5:AT6"/>
    <mergeCell ref="A1:H4"/>
    <mergeCell ref="I1:W4"/>
    <mergeCell ref="X1:Z4"/>
    <mergeCell ref="AA1:AC4"/>
    <mergeCell ref="AD1:AL4"/>
    <mergeCell ref="AL7:AM9"/>
    <mergeCell ref="AN7:AT9"/>
    <mergeCell ref="AU7:BX9"/>
    <mergeCell ref="BY7:CJ9"/>
    <mergeCell ref="AM1:BS4"/>
    <mergeCell ref="BT1:BV4"/>
    <mergeCell ref="BW1:CJ4"/>
    <mergeCell ref="AU5:BX6"/>
    <mergeCell ref="BY5:CJ6"/>
  </mergeCells>
  <phoneticPr fontId="1"/>
  <printOptions horizontalCentered="1" verticalCentered="1"/>
  <pageMargins left="0.19685039370078741" right="0.19685039370078741" top="0.59055118110236227" bottom="0.39370078740157483" header="0.31496062992125984" footer="0.19685039370078741"/>
  <pageSetup paperSize="9" orientation="landscape" cellComments="asDisplayed" verticalDpi="0" r:id="rId1"/>
  <headerFooter alignWithMargins="0">
    <oddHeader>&amp;C&amp;"Meiryo UI,標準"&amp;14&amp;A（御自宅用＆贈答リスト）&amp;R&amp;"HGS創英角ｺﾞｼｯｸUB,標準"&amp;16FAX：054-271-1075</oddHeader>
    <oddFooter>&amp;L&amp;"HGSｺﾞｼｯｸM,ﾒﾃﾞｨｳﾑ"&amp;10※ お預かりしている住所等の個人情報を、商品の販売以外の目的で使用することはありません。また、データの削除をご希望の場合はお申し出ください。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F7" sqref="F7"/>
    </sheetView>
  </sheetViews>
  <sheetFormatPr defaultRowHeight="18.75"/>
  <cols>
    <col min="1" max="1" width="11" style="6" bestFit="1" customWidth="1"/>
    <col min="2" max="2" width="31.75" style="5" bestFit="1" customWidth="1"/>
    <col min="3" max="3" width="11" style="5" bestFit="1" customWidth="1"/>
    <col min="4" max="4" width="25.5" style="5" bestFit="1" customWidth="1"/>
    <col min="5" max="5" width="11" style="6" bestFit="1" customWidth="1"/>
    <col min="6" max="6" width="25.375" style="5" bestFit="1" customWidth="1"/>
    <col min="7" max="16384" width="9" style="5"/>
  </cols>
  <sheetData>
    <row r="1" spans="1:6">
      <c r="A1" s="14" t="s">
        <v>10</v>
      </c>
      <c r="B1" s="14" t="s">
        <v>59</v>
      </c>
      <c r="C1" s="15" t="s">
        <v>10</v>
      </c>
      <c r="D1" s="15" t="s">
        <v>60</v>
      </c>
      <c r="E1" s="16" t="s">
        <v>10</v>
      </c>
      <c r="F1" s="16" t="s">
        <v>60</v>
      </c>
    </row>
    <row r="2" spans="1:6" ht="37.5">
      <c r="A2" s="8">
        <v>4203</v>
      </c>
      <c r="B2" s="9" t="s">
        <v>11</v>
      </c>
      <c r="C2" s="10" t="s">
        <v>39</v>
      </c>
      <c r="D2" s="9" t="s">
        <v>38</v>
      </c>
      <c r="E2" s="8">
        <v>3004</v>
      </c>
      <c r="F2" s="11" t="s">
        <v>57</v>
      </c>
    </row>
    <row r="3" spans="1:6" ht="37.5">
      <c r="A3" s="10" t="s">
        <v>13</v>
      </c>
      <c r="B3" s="9" t="s">
        <v>12</v>
      </c>
      <c r="C3" s="10" t="s">
        <v>41</v>
      </c>
      <c r="D3" s="9" t="s">
        <v>40</v>
      </c>
      <c r="E3" s="10" t="s">
        <v>64</v>
      </c>
      <c r="F3" s="11" t="s">
        <v>58</v>
      </c>
    </row>
    <row r="4" spans="1:6" ht="37.5">
      <c r="A4" s="10" t="s">
        <v>15</v>
      </c>
      <c r="B4" s="9" t="s">
        <v>14</v>
      </c>
      <c r="C4" s="10">
        <v>1503</v>
      </c>
      <c r="D4" s="11" t="s">
        <v>42</v>
      </c>
      <c r="E4" s="8">
        <v>3020</v>
      </c>
      <c r="F4" s="11" t="s">
        <v>68</v>
      </c>
    </row>
    <row r="5" spans="1:6" ht="37.5">
      <c r="A5" s="8">
        <v>4005</v>
      </c>
      <c r="B5" s="9" t="s">
        <v>16</v>
      </c>
      <c r="C5" s="10" t="s">
        <v>44</v>
      </c>
      <c r="D5" s="11" t="s">
        <v>43</v>
      </c>
      <c r="E5" s="8">
        <v>3018</v>
      </c>
      <c r="F5" s="11" t="s">
        <v>70</v>
      </c>
    </row>
    <row r="6" spans="1:6" ht="37.5">
      <c r="A6" s="8">
        <v>4002</v>
      </c>
      <c r="B6" s="11" t="s">
        <v>17</v>
      </c>
      <c r="C6" s="12" t="s">
        <v>46</v>
      </c>
      <c r="D6" s="11" t="s">
        <v>45</v>
      </c>
      <c r="E6" s="8">
        <v>3021</v>
      </c>
      <c r="F6" s="11" t="s">
        <v>69</v>
      </c>
    </row>
    <row r="7" spans="1:6" ht="37.5">
      <c r="A7" s="8">
        <v>4003</v>
      </c>
      <c r="B7" s="11" t="s">
        <v>18</v>
      </c>
      <c r="C7" s="12" t="s">
        <v>65</v>
      </c>
      <c r="D7" s="11" t="s">
        <v>47</v>
      </c>
      <c r="E7" s="17" t="s">
        <v>71</v>
      </c>
      <c r="F7" s="11" t="s">
        <v>72</v>
      </c>
    </row>
    <row r="8" spans="1:6" ht="37.5">
      <c r="A8" s="10" t="s">
        <v>20</v>
      </c>
      <c r="B8" s="9" t="s">
        <v>19</v>
      </c>
      <c r="C8" s="12" t="s">
        <v>49</v>
      </c>
      <c r="D8" s="11" t="s">
        <v>48</v>
      </c>
      <c r="E8" s="8"/>
      <c r="F8" s="9"/>
    </row>
    <row r="9" spans="1:6" ht="37.5">
      <c r="A9" s="10" t="s">
        <v>22</v>
      </c>
      <c r="B9" s="9" t="s">
        <v>21</v>
      </c>
      <c r="C9" s="12" t="s">
        <v>51</v>
      </c>
      <c r="D9" s="11" t="s">
        <v>50</v>
      </c>
      <c r="E9" s="8"/>
      <c r="F9" s="9"/>
    </row>
    <row r="10" spans="1:6">
      <c r="A10" s="10" t="s">
        <v>24</v>
      </c>
      <c r="B10" s="9" t="s">
        <v>23</v>
      </c>
      <c r="C10" s="12" t="s">
        <v>53</v>
      </c>
      <c r="D10" s="9" t="s">
        <v>52</v>
      </c>
      <c r="E10" s="8"/>
      <c r="F10" s="9"/>
    </row>
    <row r="11" spans="1:6" ht="35.25">
      <c r="A11" s="10" t="s">
        <v>66</v>
      </c>
      <c r="B11" s="9" t="s">
        <v>25</v>
      </c>
      <c r="C11" s="8">
        <v>4012</v>
      </c>
      <c r="D11" s="11" t="s">
        <v>54</v>
      </c>
      <c r="E11" s="8"/>
      <c r="F11" s="9"/>
    </row>
    <row r="12" spans="1:6" ht="37.5">
      <c r="A12" s="10" t="s">
        <v>27</v>
      </c>
      <c r="B12" s="11" t="s">
        <v>26</v>
      </c>
      <c r="C12" s="8" t="s">
        <v>56</v>
      </c>
      <c r="D12" s="11" t="s">
        <v>55</v>
      </c>
      <c r="E12" s="8"/>
      <c r="F12" s="9"/>
    </row>
    <row r="13" spans="1:6" ht="37.5">
      <c r="A13" s="10" t="s">
        <v>29</v>
      </c>
      <c r="B13" s="11" t="s">
        <v>28</v>
      </c>
      <c r="C13" s="9"/>
      <c r="D13" s="9"/>
      <c r="E13" s="8"/>
      <c r="F13" s="9"/>
    </row>
    <row r="14" spans="1:6">
      <c r="A14" s="10" t="s">
        <v>31</v>
      </c>
      <c r="B14" s="9" t="s">
        <v>30</v>
      </c>
      <c r="C14" s="9"/>
      <c r="D14" s="9"/>
      <c r="E14" s="8"/>
      <c r="F14" s="9"/>
    </row>
    <row r="15" spans="1:6">
      <c r="A15" s="8">
        <v>4027</v>
      </c>
      <c r="B15" s="9" t="s">
        <v>32</v>
      </c>
      <c r="C15" s="9"/>
      <c r="D15" s="13"/>
      <c r="E15" s="8"/>
      <c r="F15" s="9"/>
    </row>
    <row r="16" spans="1:6">
      <c r="A16" s="8">
        <v>4019</v>
      </c>
      <c r="B16" s="9" t="s">
        <v>33</v>
      </c>
      <c r="C16" s="9"/>
      <c r="D16" s="9"/>
      <c r="E16" s="8"/>
      <c r="F16" s="9"/>
    </row>
    <row r="17" spans="1:6">
      <c r="A17" s="8">
        <v>4020</v>
      </c>
      <c r="B17" s="9" t="s">
        <v>67</v>
      </c>
      <c r="C17" s="9"/>
      <c r="D17" s="9"/>
      <c r="E17" s="8"/>
      <c r="F17" s="9"/>
    </row>
    <row r="18" spans="1:6">
      <c r="A18" s="10" t="s">
        <v>35</v>
      </c>
      <c r="B18" s="11" t="s">
        <v>34</v>
      </c>
      <c r="C18" s="9"/>
      <c r="D18" s="9"/>
      <c r="E18" s="8"/>
      <c r="F18" s="9"/>
    </row>
    <row r="19" spans="1:6" ht="37.5">
      <c r="A19" s="10" t="s">
        <v>37</v>
      </c>
      <c r="B19" s="11" t="s">
        <v>36</v>
      </c>
      <c r="C19" s="9"/>
      <c r="D19" s="9"/>
      <c r="E19" s="8"/>
      <c r="F19" s="9"/>
    </row>
    <row r="27" spans="1:6">
      <c r="A27" s="7"/>
    </row>
    <row r="34" spans="1:1">
      <c r="A34" s="5"/>
    </row>
    <row r="35" spans="1:1">
      <c r="A35" s="5"/>
    </row>
  </sheetData>
  <phoneticPr fontId="1"/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2023年御歳暮・御年賀ご注文書</vt:lpstr>
      <vt:lpstr>商品コード</vt:lpstr>
      <vt:lpstr>'2023年御歳暮・御年賀ご注文書'!Print_Area</vt:lpstr>
      <vt:lpstr>'2023年御歳暮・御年賀ご注文書'!Print_Titles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Matushita Kyouko</dc:creator>
  <cp:lastModifiedBy>Matushita Kyouko</cp:lastModifiedBy>
  <cp:lastPrinted>2023-12-01T01:37:44Z</cp:lastPrinted>
  <dcterms:created xsi:type="dcterms:W3CDTF">2021-11-09T02:12:20Z</dcterms:created>
  <dcterms:modified xsi:type="dcterms:W3CDTF">2023-12-01T01:37:48Z</dcterms:modified>
</cp:coreProperties>
</file>